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8_{4CB863E3-5336-4867-8035-8A2305AD1D28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20508" yWindow="-108" windowWidth="20616" windowHeight="11016" xr2:uid="{00000000-000D-0000-FFFF-FFFF00000000}"/>
  </bookViews>
  <sheets>
    <sheet name="IADP" sheetId="1" r:id="rId1"/>
  </sheets>
  <definedNames>
    <definedName name="_xlnm.Print_Area" localSheetId="0">IADP!$B$2:$I$45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<sst xmlns="http://schemas.openxmlformats.org/spreadsheetml/2006/main" count="48" uniqueCount="48">
  <si>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</si>
  <si>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</si>
  <si>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</si>
  <si>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</si>
  <si>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</si>
  <si>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</si>
  <si>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</si>
  <si>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</si>
  <si>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</si>
  <si>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</si>
  <si>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</si>
  <si>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</si>
  <si>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</si>
  <si>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</si>
  <si>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</si>
  <si>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</si>
  <si>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</si>
  <si>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</si>
  <si>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</si>
  <si>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</si>
  <si>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</si>
  <si>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</si>
  <si>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</si>
  <si>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</si>
  <si>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</si>
  <si>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</si>
  <si>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</si>
  <si>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</si>
  <si>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</si>
  <si>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</si>
  <si>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</si>
  <si>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</si>
  <si>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</si>
  <si>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</si>
  <si>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</si>
  <si>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</si>
  <si>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</si>
  <si>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</si>
  <si>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</si>
  <si>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20XX (d)</t>
  </si>
  <si>
    <t>Fideicomiso de Puentes Fronterizos de Chihuahua 2243</t>
  </si>
  <si>
    <t>Del 01 de enero al 31 de diciembre de 2023 (b)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</si>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</sst>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showGridLines="0" tabSelected="1" zoomScale="99" zoomScaleNormal="99" workbookViewId="0">
      <selection activeCell="B2" sqref="B2:I45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6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1871274649.24</v>
      </c>
      <c r="D8" s="25">
        <f t="shared" ref="D8:F8" si="0">SUM(D9,D13)</f>
        <v>1915667604.3899999</v>
      </c>
      <c r="E8" s="25">
        <f t="shared" si="0"/>
        <v>1950963316.98</v>
      </c>
      <c r="F8" s="25">
        <f t="shared" si="0"/>
        <v>0</v>
      </c>
      <c r="G8" s="25">
        <f t="shared" ref="G8:G14" si="1">SUM(C8+D8-E8+F8)</f>
        <v>1835978936.6500001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93017502.650000006</v>
      </c>
      <c r="D9" s="25">
        <f t="shared" ref="D9:F9" si="3">SUM(D10:D12)</f>
        <v>236502463.28</v>
      </c>
      <c r="E9" s="25">
        <f t="shared" si="3"/>
        <v>329519965.93000001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93017502.650000006</v>
      </c>
      <c r="D10" s="5">
        <v>236502463.28</v>
      </c>
      <c r="E10" s="5">
        <v>329519965.93000001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1778257146.5899999</v>
      </c>
      <c r="D13" s="25">
        <f t="shared" ref="D13:F13" si="5">SUM(D14:D16)</f>
        <v>1679165141.1099999</v>
      </c>
      <c r="E13" s="25">
        <f t="shared" si="5"/>
        <v>1621443351.05</v>
      </c>
      <c r="F13" s="25">
        <f t="shared" si="5"/>
        <v>0</v>
      </c>
      <c r="G13" s="25">
        <f t="shared" si="1"/>
        <v>1835978936.6499999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1778257146.5899999</v>
      </c>
      <c r="D14" s="5">
        <v>1679165141.1099999</v>
      </c>
      <c r="E14" s="5">
        <v>1621443351.05</v>
      </c>
      <c r="F14" s="5">
        <v>0</v>
      </c>
      <c r="G14" s="26">
        <f t="shared" si="1"/>
        <v>1835978936.6499999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12334178.380000001</v>
      </c>
      <c r="D18" s="34">
        <v>535663069.76999998</v>
      </c>
      <c r="E18" s="34">
        <v>540834618.57000005</v>
      </c>
      <c r="F18" s="34">
        <v>0</v>
      </c>
      <c r="G18" s="3">
        <f>SUM(C18+D18-E18+F18)</f>
        <v>7162629.5799999237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1883608827.6200001</v>
      </c>
      <c r="D20" s="25">
        <f t="shared" si="8"/>
        <v>2451330674.1599998</v>
      </c>
      <c r="E20" s="25">
        <f t="shared" si="8"/>
        <v>2491797935.5500002</v>
      </c>
      <c r="F20" s="25">
        <f t="shared" si="8"/>
        <v>0</v>
      </c>
      <c r="G20" s="25">
        <f t="shared" si="8"/>
        <v>1843141566.23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B40" s="31" t="s">
        <v>42</v>
      </c>
      <c r="E40" s="31" t="s">
        <v>44</v>
      </c>
    </row>
    <row r="41" spans="2:8" x14ac:dyDescent="0.2">
      <c r="B41" s="31" t="s">
        <v>43</v>
      </c>
      <c r="E41" s="31" t="s">
        <v>45</v>
      </c>
    </row>
    <row r="44" spans="2:8" x14ac:dyDescent="0.2">
      <c r="B44" s="31" t="s">
        <v>46</v>
      </c>
    </row>
    <row r="45" spans="2:8" x14ac:dyDescent="0.2">
      <c r="B45" s="31" t="s">
        <v>47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2024-01-29T18:29:16Z</cp:lastPrinted>
  <dcterms:created xsi:type="dcterms:W3CDTF">2020-01-08T20:31:41Z</dcterms:created>
  <dcterms:modified xsi:type="dcterms:W3CDTF">2024-01-31T15:07:47Z</dcterms:modified>
</cp:coreProperties>
</file>